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D02D6F2-D5BF-4BDA-82B4-30C64FA65FA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G5" i="1"/>
  <c r="J5" i="1"/>
  <c r="I5" i="1"/>
  <c r="H5" i="1"/>
  <c r="E5" i="1"/>
  <c r="C5" i="1"/>
  <c r="G4" i="1"/>
  <c r="J4" i="1"/>
  <c r="H4" i="1"/>
  <c r="I4" i="1"/>
  <c r="E4" i="1"/>
  <c r="C4" i="1"/>
  <c r="D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<sst xmlns="http://schemas.openxmlformats.org/spreadsheetml/2006/main" count="29" uniqueCount="29">
  <si>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</si>
  <si>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</si>
  <si>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</si>
  <si>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</si>
  <si>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</si>
  <si>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</si>
  <si>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</si>
  <si>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</si>
  <si>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</si>
  <si>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</si>
  <si>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</si>
  <si>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</si>
  <si>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</si>
  <si>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</si>
  <si>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</si>
  <si>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</si>
  <si>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</si>
  <si>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</si>
  <si>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</si>
  <si>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</si>
  <si>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</si>
  <si>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</si>
  <si>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</si>
  <si>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</si>
  <si>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</si>
  <si>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</si>
  <si>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</si>
  <si>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</si>
  <si>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Бутырская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</si>
</sst>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10%20&#1083;&#1077;&#1090;%20%201&#1085;&#1077;&#1076;&#1077;&#1083;&#1103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 refreshError="1"/>
      <sheetData sheetId="1" refreshError="1"/>
      <sheetData sheetId="2" refreshError="1">
        <row r="122">
          <cell r="D122" t="str">
            <v xml:space="preserve">Вареники с овощным фаршем </v>
          </cell>
          <cell r="H122" t="str">
            <v>1\200</v>
          </cell>
          <cell r="J122" t="str">
            <v>24,00</v>
          </cell>
          <cell r="K122" t="str">
            <v>12,8</v>
          </cell>
          <cell r="L122" t="str">
            <v>32,4</v>
          </cell>
          <cell r="M122" t="str">
            <v>344,00</v>
          </cell>
          <cell r="N122" t="str">
            <v>сб.Москва Дели плюс 2017г №394</v>
          </cell>
        </row>
        <row r="123">
          <cell r="H123" t="str">
            <v>1\200</v>
          </cell>
          <cell r="J123" t="str">
            <v>1,4</v>
          </cell>
          <cell r="K123" t="str">
            <v>2,00</v>
          </cell>
          <cell r="L123" t="str">
            <v>22,4</v>
          </cell>
          <cell r="M123" t="str">
            <v>116,00</v>
          </cell>
          <cell r="N123" t="str">
            <v>сб.Москва Дели плюс 2017г №379</v>
          </cell>
        </row>
        <row r="124">
          <cell r="D124" t="str">
            <v xml:space="preserve">Батон </v>
          </cell>
          <cell r="H124" t="str">
            <v>1\40</v>
          </cell>
          <cell r="J124" t="str">
            <v>4,00</v>
          </cell>
          <cell r="K124" t="str">
            <v>0,5</v>
          </cell>
          <cell r="L124" t="str">
            <v>24,6</v>
          </cell>
          <cell r="M124" t="str">
            <v>119,00</v>
          </cell>
        </row>
        <row r="125">
          <cell r="D125" t="str">
            <v xml:space="preserve">Джем фруктовый </v>
          </cell>
          <cell r="H125" t="str">
            <v>1\20</v>
          </cell>
          <cell r="J125" t="str">
            <v>4,2</v>
          </cell>
          <cell r="K125" t="str">
            <v>0,00</v>
          </cell>
          <cell r="L125" t="str">
            <v>0,00</v>
          </cell>
          <cell r="M125" t="str">
            <v>85,00</v>
          </cell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2"/>
      <c r="I1" t="s">
        <v>1</v>
      </c>
      <c r="J1" s="21">
        <v>44637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34" t="str">
        <f>'[1]Лист1 (2)'!$N$122</f>
        <v>сб.Москва Дели плюс 2017г №394</v>
      </c>
      <c r="D4" s="33" t="str">
        <f>'[1]Лист1 (2)'!$D$122</f>
        <v xml:space="preserve">Вареники с овощным фаршем </v>
      </c>
      <c r="E4" s="13" t="str">
        <f>'[1]Лист1 (2)'!$H$122</f>
        <v>1\200</v>
      </c>
      <c r="F4" s="23"/>
      <c r="G4" s="13" t="str">
        <f>'[1]Лист1 (2)'!$M$122</f>
        <v>344,00</v>
      </c>
      <c r="H4" s="13" t="str">
        <f>'[1]Лист1 (2)'!$J$122</f>
        <v>24,00</v>
      </c>
      <c r="I4" s="13" t="str">
        <f>'[1]Лист1 (2)'!$K$122</f>
        <v>12,8</v>
      </c>
      <c r="J4" s="14" t="str">
        <f>'[1]Лист1 (2)'!$L$122</f>
        <v>32,4</v>
      </c>
    </row>
    <row r="5" spans="1:10" x14ac:dyDescent="0.35">
      <c r="A5" s="5"/>
      <c r="B5" s="1" t="s">
        <v>12</v>
      </c>
      <c r="C5" s="22" t="str">
        <f>'[1]Лист1 (2)'!$N$123</f>
        <v>сб.Москва Дели плюс 2017г №379</v>
      </c>
      <c r="D5" s="35" t="s">
        <v>27</v>
      </c>
      <c r="E5" s="15" t="str">
        <f>'[1]Лист1 (2)'!$H$123</f>
        <v>1\200</v>
      </c>
      <c r="F5" s="24"/>
      <c r="G5" s="15" t="str">
        <f>'[1]Лист1 (2)'!$M$123</f>
        <v>116,00</v>
      </c>
      <c r="H5" s="15" t="str">
        <f>'[1]Лист1 (2)'!$J$123</f>
        <v>1,4</v>
      </c>
      <c r="I5" s="15" t="str">
        <f>'[1]Лист1 (2)'!$K$123</f>
        <v>2,00</v>
      </c>
      <c r="J5" s="16" t="str">
        <f>'[1]Лист1 (2)'!$L$123</f>
        <v>22,4</v>
      </c>
    </row>
    <row r="6" spans="1:10" x14ac:dyDescent="0.35">
      <c r="A6" s="5"/>
      <c r="B6" s="1" t="s">
        <v>23</v>
      </c>
      <c r="C6" s="22" t="str">
        <f>'[1]Лист1 (2)'!$N$125</f>
        <v>Промышленное производство</v>
      </c>
      <c r="D6" s="35" t="str">
        <f>'[1]Лист1 (2)'!$D$124</f>
        <v xml:space="preserve">Батон </v>
      </c>
      <c r="E6" s="15" t="str">
        <f>'[1]Лист1 (2)'!$H$124</f>
        <v>1\40</v>
      </c>
      <c r="F6" s="24"/>
      <c r="G6" s="15" t="str">
        <f>'[1]Лист1 (2)'!$M$124</f>
        <v>119,00</v>
      </c>
      <c r="H6" s="15" t="str">
        <f>'[1]Лист1 (2)'!$J$124</f>
        <v>4,00</v>
      </c>
      <c r="I6" s="15" t="str">
        <f>'[1]Лист1 (2)'!$K$124</f>
        <v>0,5</v>
      </c>
      <c r="J6" s="16" t="str">
        <f>'[1]Лист1 (2)'!$L$124</f>
        <v>24,6</v>
      </c>
    </row>
    <row r="7" spans="1:10" ht="15" thickBot="1" x14ac:dyDescent="0.4">
      <c r="A7" s="5"/>
      <c r="B7" s="2"/>
      <c r="C7" s="37" t="str">
        <f>'[1]Лист1 (2)'!$N$125</f>
        <v>Промышленное производство</v>
      </c>
      <c r="D7" s="36" t="str">
        <f>'[1]Лист1 (2)'!$D$125</f>
        <v xml:space="preserve">Джем фруктовый </v>
      </c>
      <c r="E7" s="17" t="str">
        <f>'[1]Лист1 (2)'!$H$125</f>
        <v>1\20</v>
      </c>
      <c r="F7" s="25"/>
      <c r="G7" s="17" t="str">
        <f>'[1]Лист1 (2)'!$M$125</f>
        <v>85,00</v>
      </c>
      <c r="H7" s="17" t="str">
        <f>'[1]Лист1 (2)'!$J$125</f>
        <v>4,2</v>
      </c>
      <c r="I7" s="17" t="str">
        <f>'[1]Лист1 (2)'!$K$125</f>
        <v>0,00</v>
      </c>
      <c r="J7" s="18" t="str">
        <f>'[1]Лист1 (2)'!$L$125</f>
        <v>0,00</v>
      </c>
    </row>
    <row r="8" spans="1:10" ht="15" thickBot="1" x14ac:dyDescent="0.4">
      <c r="A8" s="6"/>
      <c r="B8" s="7"/>
      <c r="C8" s="37"/>
      <c r="D8" s="36"/>
      <c r="E8" s="17"/>
      <c r="F8" s="25"/>
      <c r="G8" s="17"/>
      <c r="H8" s="17"/>
      <c r="I8" s="17"/>
      <c r="J8" s="18"/>
    </row>
    <row r="9" spans="1:10" x14ac:dyDescent="0.35">
      <c r="A9" s="3" t="s">
        <v>13</v>
      </c>
      <c r="B9" s="9" t="s">
        <v>20</v>
      </c>
      <c r="C9" s="34"/>
      <c r="D9" s="33"/>
      <c r="E9" s="13"/>
      <c r="F9" s="23"/>
      <c r="G9" s="13"/>
      <c r="H9" s="13"/>
      <c r="I9" s="13"/>
      <c r="J9" s="14"/>
    </row>
    <row r="10" spans="1:10" x14ac:dyDescent="0.35">
      <c r="A10" s="5"/>
      <c r="B10" s="2"/>
      <c r="C10" s="22"/>
      <c r="D10" s="35"/>
      <c r="E10" s="15"/>
      <c r="F10" s="24"/>
      <c r="G10" s="15"/>
      <c r="H10" s="15"/>
      <c r="I10" s="15"/>
      <c r="J10" s="16"/>
    </row>
    <row r="11" spans="1:10" ht="15" thickBot="1" x14ac:dyDescent="0.4">
      <c r="A11" s="6"/>
      <c r="B11" s="7"/>
      <c r="C11" s="7"/>
      <c r="D11" s="31"/>
      <c r="E11" s="17"/>
      <c r="F11" s="25"/>
      <c r="G11" s="17"/>
      <c r="H11" s="17"/>
      <c r="I11" s="17"/>
      <c r="J11" s="18"/>
    </row>
    <row r="12" spans="1:10" x14ac:dyDescent="0.35">
      <c r="A12" s="5" t="s">
        <v>14</v>
      </c>
      <c r="B12" s="8" t="s">
        <v>15</v>
      </c>
      <c r="C12" s="39"/>
      <c r="D12" s="38"/>
      <c r="E12" s="19"/>
      <c r="F12" s="26"/>
      <c r="G12" s="19"/>
      <c r="H12" s="19"/>
      <c r="I12" s="19"/>
      <c r="J12" s="20"/>
    </row>
    <row r="13" spans="1:10" x14ac:dyDescent="0.35">
      <c r="A13" s="5"/>
      <c r="B13" s="1" t="s">
        <v>16</v>
      </c>
      <c r="C13" s="22"/>
      <c r="D13" s="35"/>
      <c r="E13" s="15"/>
      <c r="F13" s="24"/>
      <c r="G13" s="15"/>
      <c r="H13" s="15"/>
      <c r="I13" s="15"/>
      <c r="J13" s="16"/>
    </row>
    <row r="14" spans="1:10" x14ac:dyDescent="0.35">
      <c r="A14" s="5"/>
      <c r="B14" s="1" t="s">
        <v>17</v>
      </c>
      <c r="C14" s="22"/>
      <c r="D14" s="35"/>
      <c r="E14" s="15"/>
      <c r="F14" s="24"/>
      <c r="G14" s="15"/>
      <c r="H14" s="15"/>
      <c r="I14" s="15"/>
      <c r="J14" s="16"/>
    </row>
    <row r="15" spans="1:10" x14ac:dyDescent="0.35">
      <c r="A15" s="5"/>
      <c r="B15" s="1" t="s">
        <v>18</v>
      </c>
      <c r="C15" s="22"/>
      <c r="D15" s="35"/>
      <c r="E15" s="15"/>
      <c r="F15" s="24"/>
      <c r="G15" s="15"/>
      <c r="H15" s="15"/>
      <c r="I15" s="15"/>
      <c r="J15" s="16"/>
    </row>
    <row r="16" spans="1:10" x14ac:dyDescent="0.35">
      <c r="A16" s="5"/>
      <c r="B16" s="1" t="s">
        <v>19</v>
      </c>
      <c r="C16" s="22"/>
      <c r="D16" s="35"/>
      <c r="E16" s="15"/>
      <c r="F16" s="24"/>
      <c r="G16" s="15"/>
      <c r="H16" s="15"/>
      <c r="I16" s="15"/>
      <c r="J16" s="16"/>
    </row>
    <row r="17" spans="1:10" x14ac:dyDescent="0.35">
      <c r="A17" s="5"/>
      <c r="B17" s="1" t="s">
        <v>24</v>
      </c>
      <c r="C17" s="22"/>
      <c r="D17" s="35"/>
      <c r="E17" s="15"/>
      <c r="F17" s="24"/>
      <c r="G17" s="15"/>
      <c r="H17" s="15"/>
      <c r="I17" s="15"/>
      <c r="J17" s="16"/>
    </row>
    <row r="18" spans="1:10" x14ac:dyDescent="0.35">
      <c r="A18" s="5"/>
      <c r="B18" s="1" t="s">
        <v>21</v>
      </c>
      <c r="C18" s="22"/>
      <c r="D18" s="35"/>
      <c r="E18" s="15"/>
      <c r="F18" s="24"/>
      <c r="G18" s="15"/>
      <c r="H18" s="15"/>
      <c r="I18" s="15"/>
      <c r="J18" s="16"/>
    </row>
    <row r="19" spans="1:10" x14ac:dyDescent="0.35">
      <c r="A19" s="5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" thickBot="1" x14ac:dyDescent="0.4">
      <c r="A20" s="6"/>
      <c r="B20" s="7"/>
      <c r="C20" s="7"/>
      <c r="D20" s="31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2022-04-04T10:53:54Z</dcterms:modified>
</cp:coreProperties>
</file>