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Лист1 (2)" sheetId="1" r:id="rId1"/>
  </sheets>
  <definedNames>
    <definedName name="_xlfn.BAHTTEXT" hidden="1">#NAME?</definedName>
    <definedName name="_xlnm.Print_Area" localSheetId="0">'Лист1 (2)'!$A$1:$P$42</definedName>
  </definedNames>
  <calcPr fullCalcOnLoad="1"/>
</workbook>
</file>

<file path=xl/comments1.xml><?xml version="1.0" encoding="utf-8"?>
<comments xmlns="http://schemas.openxmlformats.org/spreadsheetml/2006/main">
  <authors>
    <author>Компьютер</author>
  </authors>
  <commentList>
    <comment ref="B91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<sst xmlns="http://schemas.openxmlformats.org/spreadsheetml/2006/main" count="92" uniqueCount="63">
  <si>
    <t>№ раскладки</t>
  </si>
  <si>
    <t>Наименование блюда</t>
  </si>
  <si>
    <t>Выход</t>
  </si>
  <si>
    <t>Завтрак</t>
  </si>
  <si>
    <t>Обед</t>
  </si>
  <si>
    <t>Итого:</t>
  </si>
  <si>
    <t>№ рецепта, сборник</t>
  </si>
  <si>
    <t>,</t>
  </si>
  <si>
    <t>План</t>
  </si>
  <si>
    <t>Факт</t>
  </si>
  <si>
    <t xml:space="preserve">Батон </t>
  </si>
  <si>
    <t>Хлеб пшеничный</t>
  </si>
  <si>
    <t>выход</t>
  </si>
  <si>
    <t>Цена</t>
  </si>
  <si>
    <t>30</t>
  </si>
  <si>
    <t xml:space="preserve">Хлеб ржаной </t>
  </si>
  <si>
    <t xml:space="preserve">   </t>
  </si>
  <si>
    <t>для учащихся общеобразовательных организаций Иркутского районного муниципального образования</t>
  </si>
  <si>
    <t xml:space="preserve">Чай с молоком </t>
  </si>
  <si>
    <t>Промышленное производство</t>
  </si>
  <si>
    <t xml:space="preserve">Вес блюда </t>
  </si>
  <si>
    <t>Белки</t>
  </si>
  <si>
    <t>Жиры</t>
  </si>
  <si>
    <t>Углеводы</t>
  </si>
  <si>
    <t>Итого за завтрак:</t>
  </si>
  <si>
    <t>Итого за обед:</t>
  </si>
  <si>
    <t xml:space="preserve">Пищевые вещества </t>
  </si>
  <si>
    <t>Энергетическая ценность</t>
  </si>
  <si>
    <t>Прием пищи</t>
  </si>
  <si>
    <t>0,4</t>
  </si>
  <si>
    <t>1\200</t>
  </si>
  <si>
    <t>1\100</t>
  </si>
  <si>
    <t>9,8</t>
  </si>
  <si>
    <t>* Сборник для школ Москва Дели плюс -2017г.</t>
  </si>
  <si>
    <t xml:space="preserve">Сок натуральный фруктовый </t>
  </si>
  <si>
    <t>Фрукт свежий</t>
  </si>
  <si>
    <t xml:space="preserve">Полдник </t>
  </si>
  <si>
    <t>Итого за полдник:</t>
  </si>
  <si>
    <t>сб.Москва Дели плюс 2017г №394</t>
  </si>
  <si>
    <t xml:space="preserve">Джем фруктовый </t>
  </si>
  <si>
    <t>сб.Москва Дели плюс 2017г №342</t>
  </si>
  <si>
    <t xml:space="preserve">Компот из свежих плодов </t>
  </si>
  <si>
    <t xml:space="preserve">Вареники с овощным фаршем </t>
  </si>
  <si>
    <t>*Химический состав и калорийность российских продуктов питания В.Атутельян Москва ДеЛи плюс -2012</t>
  </si>
  <si>
    <t>Основное (организованное) десятидневное  меню трехразового питания (завтраки, обеды, полдники)</t>
  </si>
  <si>
    <t xml:space="preserve">                                     </t>
  </si>
  <si>
    <t>3</t>
  </si>
  <si>
    <t>200</t>
  </si>
  <si>
    <t>20</t>
  </si>
  <si>
    <t>40</t>
  </si>
  <si>
    <t>160</t>
  </si>
  <si>
    <t xml:space="preserve">Согласовано: </t>
  </si>
  <si>
    <t xml:space="preserve">Кофейный напиток с молоком </t>
  </si>
  <si>
    <t>сб.Москва Дели плюс 2017г №379</t>
  </si>
  <si>
    <t xml:space="preserve">Суп картофельный с бобовыми </t>
  </si>
  <si>
    <t xml:space="preserve">Котлета рыбная </t>
  </si>
  <si>
    <t xml:space="preserve">Пюре картофельное </t>
  </si>
  <si>
    <t>сб.Москва Дели плюс 2017г №102</t>
  </si>
  <si>
    <t>сб.Москва Дели плюс 2017г №312</t>
  </si>
  <si>
    <t>Неделя 2, день 3</t>
  </si>
  <si>
    <t>120</t>
  </si>
  <si>
    <t xml:space="preserve">Для пищеблоков доготовочных организаций                </t>
  </si>
  <si>
    <t>28.09.2022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</si>
</sst>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[$-FC19]d\ mmmm\ yyyy\ &quot;г.&quot;"/>
    <numFmt numFmtId="186" formatCode="000000"/>
    <numFmt numFmtId="187" formatCode="_-* #,##0.0&quot;р.&quot;_-;\-* #,##0.0&quot;р.&quot;_-;_-* &quot;-&quot;?&quot;р.&quot;_-;_-@_-"/>
  </numFmts>
  <fonts count="6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Arial Cyr"/>
      <family val="0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5" fillId="32" borderId="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5" fillId="32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2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2" fontId="5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left" vertical="top"/>
    </xf>
    <xf numFmtId="2" fontId="5" fillId="0" borderId="18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12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Fill="1" applyBorder="1" applyAlignment="1">
      <alignment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view="pageBreakPreview" zoomScale="75" zoomScaleNormal="75" zoomScaleSheetLayoutView="75" workbookViewId="0" topLeftCell="A1">
      <selection activeCell="B10" sqref="B10"/>
    </sheetView>
  </sheetViews>
  <sheetFormatPr defaultColWidth="9.00390625" defaultRowHeight="12.75"/>
  <cols>
    <col min="1" max="1" width="0.12890625" style="0" customWidth="1"/>
    <col min="2" max="2" width="21.875" style="1" customWidth="1"/>
    <col min="3" max="3" width="16.50390625" style="0" hidden="1" customWidth="1"/>
    <col min="4" max="4" width="37.50390625" style="0" customWidth="1"/>
    <col min="5" max="5" width="8.875" style="0" hidden="1" customWidth="1"/>
    <col min="6" max="6" width="9.875" style="4" hidden="1" customWidth="1"/>
    <col min="7" max="7" width="12.00390625" style="3" hidden="1" customWidth="1"/>
    <col min="8" max="8" width="9.00390625" style="3" customWidth="1"/>
    <col min="9" max="9" width="9.375" style="2" customWidth="1"/>
    <col min="10" max="10" width="10.375" style="2" customWidth="1"/>
    <col min="11" max="11" width="12.125" style="2" customWidth="1"/>
    <col min="12" max="12" width="15.375" style="2" customWidth="1"/>
    <col min="13" max="13" width="27.125" style="2" customWidth="1"/>
    <col min="14" max="14" width="8.50390625" style="0" hidden="1" customWidth="1"/>
    <col min="15" max="15" width="0.12890625" style="0" hidden="1" customWidth="1"/>
    <col min="16" max="16" width="10.125" style="0" customWidth="1"/>
    <col min="17" max="17" width="0.5" style="0" hidden="1" customWidth="1"/>
    <col min="18" max="19" width="9.125" style="0" hidden="1" customWidth="1"/>
    <col min="20" max="20" width="9.00390625" style="0" hidden="1" customWidth="1"/>
    <col min="21" max="26" width="9.125" style="0" hidden="1" customWidth="1"/>
  </cols>
  <sheetData>
    <row r="1" ht="12.75">
      <c r="M1" s="128">
        <v>44832</v>
      </c>
    </row>
    <row r="2" ht="12.75"/>
    <row r="3" spans="1:28" ht="15.75">
      <c r="A3" s="5"/>
      <c r="B3" s="6"/>
      <c r="C3" s="112"/>
      <c r="D3" s="112"/>
      <c r="E3" s="112"/>
      <c r="F3" s="113"/>
      <c r="G3" s="7"/>
      <c r="H3" s="7"/>
      <c r="I3" s="114"/>
      <c r="J3" s="114"/>
      <c r="K3" s="114"/>
      <c r="L3" s="8"/>
      <c r="M3" s="8"/>
      <c r="N3" s="5" t="s">
        <v>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5"/>
      <c r="B4" s="6"/>
      <c r="C4" s="14"/>
      <c r="D4" s="120" t="s">
        <v>44</v>
      </c>
      <c r="E4" s="120"/>
      <c r="F4" s="120"/>
      <c r="G4" s="120"/>
      <c r="H4" s="120"/>
      <c r="I4" s="120"/>
      <c r="J4" s="120"/>
      <c r="K4" s="120"/>
      <c r="L4" s="120"/>
      <c r="M4" s="12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7.25" customHeight="1">
      <c r="A5" s="5"/>
      <c r="B5" s="6"/>
      <c r="C5" s="5"/>
      <c r="D5" s="116" t="s">
        <v>17</v>
      </c>
      <c r="E5" s="117"/>
      <c r="F5" s="117"/>
      <c r="G5" s="117"/>
      <c r="H5" s="117"/>
      <c r="I5" s="117"/>
      <c r="J5" s="117"/>
      <c r="K5" s="117"/>
      <c r="L5" s="117"/>
      <c r="M5" s="11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7.25" customHeight="1">
      <c r="A6" s="9"/>
      <c r="B6" s="10"/>
      <c r="C6" s="9"/>
      <c r="D6" s="116" t="s">
        <v>61</v>
      </c>
      <c r="E6" s="116"/>
      <c r="F6" s="116"/>
      <c r="G6" s="116"/>
      <c r="H6" s="116"/>
      <c r="I6" s="116"/>
      <c r="J6" s="116"/>
      <c r="K6" s="116"/>
      <c r="L6" s="116"/>
      <c r="M6" s="11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" customHeight="1">
      <c r="A7" s="9"/>
      <c r="B7" s="12"/>
      <c r="C7" s="125"/>
      <c r="D7" s="126"/>
      <c r="E7" s="10"/>
      <c r="F7" s="13"/>
      <c r="G7" s="13"/>
      <c r="H7" s="13"/>
      <c r="I7" s="11"/>
      <c r="J7" s="11"/>
      <c r="K7" s="68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" customHeight="1">
      <c r="A8" s="9"/>
      <c r="B8" s="12"/>
      <c r="C8" s="12"/>
      <c r="D8" s="10"/>
      <c r="E8" s="10"/>
      <c r="F8" s="13"/>
      <c r="G8" s="13"/>
      <c r="H8" s="13"/>
      <c r="I8" s="11"/>
      <c r="J8" s="11"/>
      <c r="K8" s="11"/>
      <c r="L8" s="11"/>
      <c r="M8" s="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8" customHeight="1">
      <c r="A9" s="17"/>
      <c r="B9" s="81" t="s">
        <v>46</v>
      </c>
      <c r="C9" s="123"/>
      <c r="D9" s="124"/>
      <c r="E9" s="69"/>
      <c r="F9" s="69"/>
      <c r="G9" s="69"/>
      <c r="H9" s="69"/>
      <c r="I9" s="82"/>
      <c r="J9" s="82"/>
      <c r="K9" s="82"/>
      <c r="L9" s="69"/>
      <c r="M9" s="74" t="s">
        <v>62</v>
      </c>
      <c r="N9" s="2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5"/>
      <c r="AB9" s="5"/>
    </row>
    <row r="10" spans="1:28" ht="18" customHeight="1">
      <c r="A10" s="17"/>
      <c r="B10" s="91"/>
      <c r="C10" s="118"/>
      <c r="D10" s="119"/>
      <c r="E10" s="69"/>
      <c r="F10" s="69"/>
      <c r="G10" s="69"/>
      <c r="H10" s="69"/>
      <c r="I10" s="83"/>
      <c r="J10" s="84" t="s">
        <v>26</v>
      </c>
      <c r="K10" s="76"/>
      <c r="L10" s="76"/>
      <c r="M10" s="69"/>
      <c r="N10" s="1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5"/>
      <c r="AB10" s="5"/>
    </row>
    <row r="11" spans="1:28" ht="39.75" customHeight="1">
      <c r="A11" s="17"/>
      <c r="B11" s="92" t="s">
        <v>28</v>
      </c>
      <c r="C11" s="70" t="s">
        <v>0</v>
      </c>
      <c r="D11" s="70" t="s">
        <v>1</v>
      </c>
      <c r="E11" s="70" t="s">
        <v>13</v>
      </c>
      <c r="F11" s="74" t="s">
        <v>2</v>
      </c>
      <c r="G11" s="70" t="s">
        <v>12</v>
      </c>
      <c r="H11" s="70" t="s">
        <v>20</v>
      </c>
      <c r="I11" s="85" t="s">
        <v>21</v>
      </c>
      <c r="J11" s="85" t="s">
        <v>22</v>
      </c>
      <c r="K11" s="85" t="s">
        <v>23</v>
      </c>
      <c r="L11" s="86" t="s">
        <v>27</v>
      </c>
      <c r="M11" s="70" t="s">
        <v>6</v>
      </c>
      <c r="N11" s="1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5"/>
      <c r="AB11" s="5"/>
    </row>
    <row r="12" spans="1:28" ht="15.75">
      <c r="A12" s="17"/>
      <c r="B12" s="19" t="s">
        <v>59</v>
      </c>
      <c r="C12" s="70"/>
      <c r="D12" s="70"/>
      <c r="E12" s="70"/>
      <c r="F12" s="74"/>
      <c r="G12" s="70"/>
      <c r="H12" s="70"/>
      <c r="I12" s="74"/>
      <c r="J12" s="74"/>
      <c r="K12" s="74"/>
      <c r="L12" s="74"/>
      <c r="M12" s="74"/>
      <c r="N12" s="1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5"/>
      <c r="AB12" s="5"/>
    </row>
    <row r="13" spans="1:28" ht="15.75">
      <c r="A13" s="17"/>
      <c r="B13" s="19" t="s">
        <v>3</v>
      </c>
      <c r="C13" s="70"/>
      <c r="D13" s="70"/>
      <c r="E13" s="70"/>
      <c r="F13" s="74"/>
      <c r="G13" s="70"/>
      <c r="H13" s="70"/>
      <c r="I13" s="74"/>
      <c r="J13" s="78"/>
      <c r="K13" s="78"/>
      <c r="L13" s="78"/>
      <c r="M13" s="74"/>
      <c r="N13" s="16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5"/>
      <c r="AB13" s="5"/>
    </row>
    <row r="14" spans="1:28" ht="48" customHeight="1">
      <c r="A14" s="17"/>
      <c r="B14" s="19"/>
      <c r="C14" s="18"/>
      <c r="D14" s="19" t="s">
        <v>42</v>
      </c>
      <c r="E14" s="18"/>
      <c r="F14" s="71">
        <v>155</v>
      </c>
      <c r="G14" s="18">
        <v>155</v>
      </c>
      <c r="H14" s="69" t="s">
        <v>47</v>
      </c>
      <c r="I14" s="75">
        <v>11</v>
      </c>
      <c r="J14" s="77">
        <v>17.8</v>
      </c>
      <c r="K14" s="77">
        <v>22.4</v>
      </c>
      <c r="L14" s="77">
        <v>209</v>
      </c>
      <c r="M14" s="101" t="s">
        <v>38</v>
      </c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5"/>
      <c r="AB14" s="5"/>
    </row>
    <row r="15" spans="1:28" ht="31.5" customHeight="1">
      <c r="A15" s="17"/>
      <c r="B15" s="19"/>
      <c r="C15" s="18"/>
      <c r="D15" s="88" t="s">
        <v>52</v>
      </c>
      <c r="E15" s="18"/>
      <c r="F15" s="71"/>
      <c r="G15" s="18"/>
      <c r="H15" s="87" t="s">
        <v>47</v>
      </c>
      <c r="I15" s="103">
        <v>3.16</v>
      </c>
      <c r="J15" s="104">
        <v>2.67</v>
      </c>
      <c r="K15" s="104">
        <v>15.94</v>
      </c>
      <c r="L15" s="104">
        <v>100.6</v>
      </c>
      <c r="M15" s="97" t="s">
        <v>53</v>
      </c>
      <c r="N15" s="1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5"/>
      <c r="AB15" s="5"/>
    </row>
    <row r="16" spans="1:28" ht="30.75" customHeight="1">
      <c r="A16" s="17"/>
      <c r="B16" s="19"/>
      <c r="C16" s="19"/>
      <c r="D16" s="102" t="s">
        <v>10</v>
      </c>
      <c r="E16" s="19"/>
      <c r="F16" s="69">
        <v>30</v>
      </c>
      <c r="G16" s="69">
        <v>30</v>
      </c>
      <c r="H16" s="87" t="s">
        <v>49</v>
      </c>
      <c r="I16" s="103">
        <v>4</v>
      </c>
      <c r="J16" s="104">
        <v>0.5</v>
      </c>
      <c r="K16" s="104">
        <v>24.6</v>
      </c>
      <c r="L16" s="104">
        <v>119</v>
      </c>
      <c r="M16" s="97" t="s">
        <v>19</v>
      </c>
      <c r="N16" s="1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5"/>
      <c r="AB16" s="5"/>
    </row>
    <row r="17" spans="1:28" ht="36.75" customHeight="1">
      <c r="A17" s="17"/>
      <c r="B17" s="19"/>
      <c r="C17" s="69"/>
      <c r="D17" s="102" t="s">
        <v>39</v>
      </c>
      <c r="E17" s="19"/>
      <c r="F17" s="69"/>
      <c r="G17" s="19"/>
      <c r="H17" s="87" t="s">
        <v>48</v>
      </c>
      <c r="I17" s="103">
        <v>4.2</v>
      </c>
      <c r="J17" s="104">
        <v>0</v>
      </c>
      <c r="K17" s="104">
        <v>0</v>
      </c>
      <c r="L17" s="104">
        <v>85</v>
      </c>
      <c r="M17" s="97" t="s">
        <v>19</v>
      </c>
      <c r="N17" s="16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5"/>
      <c r="AB17" s="5"/>
    </row>
    <row r="18" spans="1:28" ht="36.75" customHeight="1">
      <c r="A18" s="17"/>
      <c r="B18" s="19"/>
      <c r="C18" s="69"/>
      <c r="D18" s="88" t="s">
        <v>15</v>
      </c>
      <c r="E18" s="19"/>
      <c r="F18" s="69"/>
      <c r="G18" s="19"/>
      <c r="H18" s="87" t="s">
        <v>49</v>
      </c>
      <c r="I18" s="103">
        <v>4.3</v>
      </c>
      <c r="J18" s="104">
        <v>0.7</v>
      </c>
      <c r="K18" s="104">
        <v>22.6</v>
      </c>
      <c r="L18" s="104">
        <v>144</v>
      </c>
      <c r="M18" s="97" t="s">
        <v>19</v>
      </c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5"/>
      <c r="AB18" s="5"/>
    </row>
    <row r="19" spans="1:28" ht="20.25" customHeight="1">
      <c r="A19" s="17"/>
      <c r="B19" s="19"/>
      <c r="C19" s="70" t="s">
        <v>5</v>
      </c>
      <c r="D19" s="70"/>
      <c r="E19" s="70"/>
      <c r="F19" s="69"/>
      <c r="G19" s="74"/>
      <c r="H19" s="73">
        <f>H14+H15+H16+H17+H18</f>
        <v>500</v>
      </c>
      <c r="I19" s="73">
        <f>I14+I15+I16+I17+I18</f>
        <v>26.66</v>
      </c>
      <c r="J19" s="73">
        <f>J14+J15+J16+J17+J18</f>
        <v>21.669999999999998</v>
      </c>
      <c r="K19" s="73">
        <f>K14+K15+K16+K17+K18</f>
        <v>85.53999999999999</v>
      </c>
      <c r="L19" s="73">
        <f>L14+L15+L16+L17+L18</f>
        <v>657.6</v>
      </c>
      <c r="M19" s="97"/>
      <c r="N19" s="1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5"/>
      <c r="AB19" s="5"/>
    </row>
    <row r="20" spans="1:28" ht="15.75">
      <c r="A20" s="17"/>
      <c r="B20" s="19" t="s">
        <v>4</v>
      </c>
      <c r="C20" s="69"/>
      <c r="D20" s="70"/>
      <c r="E20" s="70"/>
      <c r="F20" s="69"/>
      <c r="G20" s="69"/>
      <c r="H20" s="74"/>
      <c r="I20" s="78"/>
      <c r="J20" s="78"/>
      <c r="K20" s="78"/>
      <c r="L20" s="78"/>
      <c r="M20" s="69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5"/>
      <c r="AB20" s="5"/>
    </row>
    <row r="21" spans="1:28" ht="34.5" customHeight="1">
      <c r="A21" s="17"/>
      <c r="B21" s="89"/>
      <c r="C21" s="19">
        <v>129</v>
      </c>
      <c r="D21" s="19" t="s">
        <v>54</v>
      </c>
      <c r="E21" s="19"/>
      <c r="F21" s="69"/>
      <c r="G21" s="69"/>
      <c r="H21" s="69" t="s">
        <v>47</v>
      </c>
      <c r="I21" s="75">
        <v>4.39</v>
      </c>
      <c r="J21" s="77">
        <v>4.21</v>
      </c>
      <c r="K21" s="77">
        <v>13.22</v>
      </c>
      <c r="L21" s="77">
        <v>118.6</v>
      </c>
      <c r="M21" s="101" t="s">
        <v>57</v>
      </c>
      <c r="N21" s="1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5"/>
      <c r="AB21" s="5"/>
    </row>
    <row r="22" spans="1:28" ht="35.25" customHeight="1">
      <c r="A22" s="17"/>
      <c r="B22" s="89"/>
      <c r="C22" s="19">
        <v>451</v>
      </c>
      <c r="D22" s="88" t="s">
        <v>55</v>
      </c>
      <c r="E22" s="19"/>
      <c r="F22" s="69"/>
      <c r="G22" s="69"/>
      <c r="H22" s="87" t="s">
        <v>60</v>
      </c>
      <c r="I22" s="103">
        <v>18.6</v>
      </c>
      <c r="J22" s="104">
        <v>3.6</v>
      </c>
      <c r="K22" s="104">
        <v>4.8</v>
      </c>
      <c r="L22" s="104">
        <v>168.6</v>
      </c>
      <c r="M22" s="97" t="s">
        <v>19</v>
      </c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5"/>
      <c r="AB22" s="5"/>
    </row>
    <row r="23" spans="1:28" ht="30.75" customHeight="1">
      <c r="A23" s="17"/>
      <c r="B23" s="89"/>
      <c r="C23" s="19">
        <v>512</v>
      </c>
      <c r="D23" s="88" t="s">
        <v>56</v>
      </c>
      <c r="E23" s="19"/>
      <c r="F23" s="69"/>
      <c r="G23" s="69"/>
      <c r="H23" s="87" t="s">
        <v>50</v>
      </c>
      <c r="I23" s="103">
        <v>3.26</v>
      </c>
      <c r="J23" s="104">
        <v>5.12</v>
      </c>
      <c r="K23" s="104">
        <v>21.8</v>
      </c>
      <c r="L23" s="104">
        <v>146.4</v>
      </c>
      <c r="M23" s="97" t="s">
        <v>58</v>
      </c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5"/>
      <c r="AB23" s="5"/>
    </row>
    <row r="24" spans="1:28" ht="32.25" customHeight="1">
      <c r="A24" s="17"/>
      <c r="B24" s="93"/>
      <c r="C24" s="71"/>
      <c r="D24" s="88" t="s">
        <v>41</v>
      </c>
      <c r="E24" s="18"/>
      <c r="F24" s="71"/>
      <c r="G24" s="71"/>
      <c r="H24" s="87" t="s">
        <v>47</v>
      </c>
      <c r="I24" s="103">
        <v>0.16</v>
      </c>
      <c r="J24" s="104">
        <v>0.16</v>
      </c>
      <c r="K24" s="104">
        <v>27.88</v>
      </c>
      <c r="L24" s="104">
        <v>114.6</v>
      </c>
      <c r="M24" s="97" t="s">
        <v>40</v>
      </c>
      <c r="N24" s="1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5"/>
      <c r="AB24" s="5"/>
    </row>
    <row r="25" spans="1:28" ht="32.25" customHeight="1">
      <c r="A25" s="17"/>
      <c r="B25" s="89"/>
      <c r="C25" s="71"/>
      <c r="D25" s="88" t="s">
        <v>15</v>
      </c>
      <c r="E25" s="18"/>
      <c r="F25" s="71"/>
      <c r="G25" s="71"/>
      <c r="H25" s="87" t="s">
        <v>48</v>
      </c>
      <c r="I25" s="103">
        <v>2.15</v>
      </c>
      <c r="J25" s="104">
        <v>0.35</v>
      </c>
      <c r="K25" s="104">
        <v>11.3</v>
      </c>
      <c r="L25" s="104">
        <v>57</v>
      </c>
      <c r="M25" s="97" t="s">
        <v>19</v>
      </c>
      <c r="N25" s="1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5"/>
      <c r="AB25" s="5"/>
    </row>
    <row r="26" spans="1:28" ht="32.25" customHeight="1">
      <c r="A26" s="17"/>
      <c r="B26" s="89"/>
      <c r="C26" s="71"/>
      <c r="D26" s="88" t="s">
        <v>11</v>
      </c>
      <c r="E26" s="18"/>
      <c r="F26" s="71"/>
      <c r="G26" s="71"/>
      <c r="H26" s="87" t="s">
        <v>14</v>
      </c>
      <c r="I26" s="103">
        <v>2.28</v>
      </c>
      <c r="J26" s="104">
        <v>0.24</v>
      </c>
      <c r="K26" s="104">
        <v>11.76</v>
      </c>
      <c r="L26" s="104">
        <v>70.8</v>
      </c>
      <c r="M26" s="97" t="s">
        <v>19</v>
      </c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5"/>
      <c r="AB26" s="5"/>
    </row>
    <row r="27" spans="1:28" ht="15.75">
      <c r="A27" s="17"/>
      <c r="B27" s="19"/>
      <c r="C27" s="70" t="s">
        <v>5</v>
      </c>
      <c r="D27" s="70"/>
      <c r="E27" s="70"/>
      <c r="F27" s="69"/>
      <c r="G27" s="74"/>
      <c r="H27" s="73">
        <f>H21+H22+H23+H24+H25+H26</f>
        <v>730</v>
      </c>
      <c r="I27" s="73">
        <f>SUM(I21:I26)</f>
        <v>30.84</v>
      </c>
      <c r="J27" s="73">
        <f>SUM(J21:J26)</f>
        <v>13.68</v>
      </c>
      <c r="K27" s="73">
        <f>SUM(K21:K26)</f>
        <v>90.76</v>
      </c>
      <c r="L27" s="73">
        <f>SUM(L21:L26)</f>
        <v>676</v>
      </c>
      <c r="M27" s="105"/>
      <c r="N27" s="1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5"/>
      <c r="AB27" s="5"/>
    </row>
    <row r="28" spans="1:28" ht="15.75">
      <c r="A28" s="17"/>
      <c r="B28" s="19" t="s">
        <v>36</v>
      </c>
      <c r="C28" s="70"/>
      <c r="D28" s="70"/>
      <c r="E28" s="70"/>
      <c r="F28" s="69"/>
      <c r="G28" s="74"/>
      <c r="H28" s="74"/>
      <c r="I28" s="78"/>
      <c r="J28" s="78"/>
      <c r="K28" s="78"/>
      <c r="L28" s="78"/>
      <c r="M28" s="74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"/>
      <c r="AB28" s="5"/>
    </row>
    <row r="29" spans="1:28" ht="31.5">
      <c r="A29" s="17"/>
      <c r="B29" s="19"/>
      <c r="C29" s="70"/>
      <c r="D29" s="19" t="s">
        <v>34</v>
      </c>
      <c r="E29" s="70"/>
      <c r="F29" s="70"/>
      <c r="G29" s="70"/>
      <c r="H29" s="69" t="s">
        <v>30</v>
      </c>
      <c r="I29" s="75">
        <v>0.6</v>
      </c>
      <c r="J29" s="77">
        <v>0</v>
      </c>
      <c r="K29" s="77">
        <v>33</v>
      </c>
      <c r="L29" s="77">
        <v>176.3</v>
      </c>
      <c r="M29" s="19" t="s">
        <v>19</v>
      </c>
      <c r="N29" s="1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5"/>
      <c r="AB29" s="5"/>
    </row>
    <row r="30" spans="1:28" ht="31.5">
      <c r="A30" s="17"/>
      <c r="B30" s="19"/>
      <c r="C30" s="70"/>
      <c r="D30" s="19" t="s">
        <v>35</v>
      </c>
      <c r="E30" s="70"/>
      <c r="F30" s="70"/>
      <c r="G30" s="70"/>
      <c r="H30" s="69" t="s">
        <v>31</v>
      </c>
      <c r="I30" s="75" t="s">
        <v>29</v>
      </c>
      <c r="J30" s="77" t="s">
        <v>29</v>
      </c>
      <c r="K30" s="77" t="s">
        <v>32</v>
      </c>
      <c r="L30" s="77">
        <v>47</v>
      </c>
      <c r="M30" s="19" t="s">
        <v>19</v>
      </c>
      <c r="N30" s="1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5"/>
      <c r="AB30" s="5"/>
    </row>
    <row r="31" spans="1:28" ht="15.75">
      <c r="A31" s="17"/>
      <c r="B31" s="19"/>
      <c r="C31" s="70"/>
      <c r="D31" s="19"/>
      <c r="E31" s="70"/>
      <c r="F31" s="70"/>
      <c r="G31" s="70"/>
      <c r="H31" s="72">
        <v>300</v>
      </c>
      <c r="I31" s="72">
        <f>I29+I30+I32</f>
        <v>1</v>
      </c>
      <c r="J31" s="72">
        <f>J29+J30</f>
        <v>0.4</v>
      </c>
      <c r="K31" s="72">
        <f>K29+K30</f>
        <v>42.8</v>
      </c>
      <c r="L31" s="72">
        <f>L29+L30</f>
        <v>223.3</v>
      </c>
      <c r="M31" s="19"/>
      <c r="N31" s="1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5"/>
      <c r="AB31" s="5"/>
    </row>
    <row r="32" spans="1:28" ht="19.5" customHeight="1">
      <c r="A32" s="17"/>
      <c r="B32" s="19"/>
      <c r="C32" s="19"/>
      <c r="D32" s="70"/>
      <c r="E32" s="70"/>
      <c r="F32" s="19"/>
      <c r="G32" s="74"/>
      <c r="H32" s="74"/>
      <c r="I32" s="74"/>
      <c r="J32" s="74"/>
      <c r="K32" s="74"/>
      <c r="L32" s="74"/>
      <c r="M32" s="74"/>
      <c r="N32" s="16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5"/>
      <c r="AB32" s="5"/>
    </row>
    <row r="33" spans="1:28" ht="22.5" customHeight="1">
      <c r="A33" s="17"/>
      <c r="B33" s="69" t="s">
        <v>24</v>
      </c>
      <c r="C33" s="71"/>
      <c r="D33" s="19"/>
      <c r="E33" s="19"/>
      <c r="F33" s="69"/>
      <c r="G33" s="69"/>
      <c r="H33" s="72">
        <f>H19</f>
        <v>500</v>
      </c>
      <c r="I33" s="72">
        <f>I19</f>
        <v>26.66</v>
      </c>
      <c r="J33" s="72">
        <f>J19</f>
        <v>21.669999999999998</v>
      </c>
      <c r="K33" s="72">
        <f>K19</f>
        <v>85.53999999999999</v>
      </c>
      <c r="L33" s="72">
        <f>L19</f>
        <v>657.6</v>
      </c>
      <c r="M33" s="69"/>
      <c r="N33" s="1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5"/>
      <c r="AB33" s="5"/>
    </row>
    <row r="34" spans="1:28" ht="17.25" customHeight="1">
      <c r="A34" s="17"/>
      <c r="B34" s="19" t="s">
        <v>25</v>
      </c>
      <c r="C34" s="69"/>
      <c r="D34" s="19"/>
      <c r="E34" s="19"/>
      <c r="F34" s="69"/>
      <c r="G34" s="69"/>
      <c r="H34" s="72">
        <f>H27</f>
        <v>730</v>
      </c>
      <c r="I34" s="72">
        <f>I27</f>
        <v>30.84</v>
      </c>
      <c r="J34" s="72">
        <f>J27</f>
        <v>13.68</v>
      </c>
      <c r="K34" s="72">
        <f>K27</f>
        <v>90.76</v>
      </c>
      <c r="L34" s="72">
        <f>L27</f>
        <v>676</v>
      </c>
      <c r="M34" s="69"/>
      <c r="N34" s="1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5"/>
      <c r="AB34" s="5"/>
    </row>
    <row r="35" spans="1:28" ht="15.75">
      <c r="A35" s="17"/>
      <c r="B35" s="19" t="s">
        <v>37</v>
      </c>
      <c r="C35" s="70"/>
      <c r="D35" s="70"/>
      <c r="E35" s="70"/>
      <c r="F35" s="69"/>
      <c r="G35" s="74"/>
      <c r="H35" s="72">
        <f>H31</f>
        <v>300</v>
      </c>
      <c r="I35" s="72">
        <f>I31</f>
        <v>1</v>
      </c>
      <c r="J35" s="72">
        <f>J31</f>
        <v>0.4</v>
      </c>
      <c r="K35" s="72">
        <f>K31</f>
        <v>42.8</v>
      </c>
      <c r="L35" s="72">
        <f>L31</f>
        <v>223.3</v>
      </c>
      <c r="M35" s="74"/>
      <c r="N35" s="1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5"/>
      <c r="AB35" s="5"/>
    </row>
    <row r="36" spans="1:28" ht="15.75">
      <c r="A36" s="17"/>
      <c r="B36" s="19"/>
      <c r="C36" s="70"/>
      <c r="D36" s="70"/>
      <c r="E36" s="70"/>
      <c r="F36" s="69"/>
      <c r="G36" s="74"/>
      <c r="H36" s="72">
        <f>H33+H34+H35</f>
        <v>1530</v>
      </c>
      <c r="I36" s="72">
        <f>I33+I34+I35</f>
        <v>58.5</v>
      </c>
      <c r="J36" s="72">
        <f>J33+J34+J35</f>
        <v>35.74999999999999</v>
      </c>
      <c r="K36" s="72">
        <f>K33+K34+K35</f>
        <v>219.10000000000002</v>
      </c>
      <c r="L36" s="72">
        <f>L33+L34+L35</f>
        <v>1556.8999999999999</v>
      </c>
      <c r="M36" s="94"/>
      <c r="N36" s="1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5"/>
      <c r="AB36" s="5"/>
    </row>
    <row r="37" spans="1:28" ht="15.75">
      <c r="A37" s="17"/>
      <c r="B37" s="19"/>
      <c r="C37" s="70"/>
      <c r="D37" s="70"/>
      <c r="E37" s="70"/>
      <c r="F37" s="69"/>
      <c r="G37" s="74"/>
      <c r="H37" s="72"/>
      <c r="I37" s="72"/>
      <c r="J37" s="72"/>
      <c r="K37" s="72"/>
      <c r="L37" s="72"/>
      <c r="M37" s="94"/>
      <c r="N37" s="1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5"/>
      <c r="AB37" s="5"/>
    </row>
    <row r="38" spans="1:28" ht="18.75" customHeight="1">
      <c r="A38" s="17"/>
      <c r="B38" s="108" t="s">
        <v>33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5"/>
      <c r="AB38" s="5"/>
    </row>
    <row r="39" spans="1:28" ht="18.75" customHeight="1">
      <c r="A39" s="17"/>
      <c r="B39" s="108" t="s">
        <v>43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5"/>
      <c r="AB39" s="5"/>
    </row>
    <row r="40" spans="1:28" ht="18.75" customHeight="1">
      <c r="A40" s="17"/>
      <c r="B40" s="79"/>
      <c r="C40" s="80"/>
      <c r="D40" s="80"/>
      <c r="E40" s="80"/>
      <c r="F40" s="80"/>
      <c r="G40" s="80"/>
      <c r="H40" s="80"/>
      <c r="I40" s="90"/>
      <c r="J40" s="90"/>
      <c r="K40" s="90"/>
      <c r="L40" s="80"/>
      <c r="M40" s="80"/>
      <c r="N40" s="1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5"/>
      <c r="AB40" s="5"/>
    </row>
    <row r="41" spans="1:28" ht="18.75" customHeight="1">
      <c r="A41" s="17"/>
      <c r="B41" s="83" t="s">
        <v>51</v>
      </c>
      <c r="C41" s="84"/>
      <c r="D41" s="84"/>
      <c r="E41" s="84"/>
      <c r="F41" s="84"/>
      <c r="G41" s="84"/>
      <c r="H41" s="84"/>
      <c r="I41" s="99"/>
      <c r="J41" s="99"/>
      <c r="K41" s="99"/>
      <c r="L41" s="84"/>
      <c r="M41" s="84"/>
      <c r="N41" s="1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5"/>
      <c r="AB41" s="5"/>
    </row>
    <row r="42" spans="1:28" ht="30.75" customHeight="1">
      <c r="A42" s="27"/>
      <c r="B42" s="100"/>
      <c r="C42" s="100"/>
      <c r="D42" s="100"/>
      <c r="E42" s="95"/>
      <c r="F42" s="96"/>
      <c r="G42" s="98"/>
      <c r="H42" s="98"/>
      <c r="I42" s="96"/>
      <c r="J42" s="96"/>
      <c r="K42" s="96"/>
      <c r="L42" s="76" t="s">
        <v>45</v>
      </c>
      <c r="M42" s="69"/>
      <c r="N42" s="3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5"/>
      <c r="AB42" s="5"/>
    </row>
    <row r="43" spans="1:28" ht="15.75">
      <c r="A43" s="27"/>
      <c r="B43" s="63"/>
      <c r="C43" s="127"/>
      <c r="D43" s="127"/>
      <c r="E43" s="33"/>
      <c r="F43" s="22"/>
      <c r="G43" s="22"/>
      <c r="H43" s="22"/>
      <c r="I43" s="22"/>
      <c r="J43" s="22"/>
      <c r="K43" s="22"/>
      <c r="L43" s="22"/>
      <c r="M43" s="22"/>
      <c r="N43" s="2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5"/>
      <c r="AB43" s="5"/>
    </row>
    <row r="44" spans="1:28" ht="15.75">
      <c r="A44" s="27"/>
      <c r="B44" s="28"/>
      <c r="C44" s="110"/>
      <c r="D44" s="110"/>
      <c r="E44" s="33"/>
      <c r="F44" s="22"/>
      <c r="G44" s="22"/>
      <c r="H44" s="22"/>
      <c r="I44" s="22"/>
      <c r="J44" s="22"/>
      <c r="K44" s="22"/>
      <c r="L44" s="22"/>
      <c r="M44" s="22"/>
      <c r="N44" s="2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5"/>
      <c r="AB44" s="5"/>
    </row>
    <row r="45" spans="1:28" ht="15.75">
      <c r="A45" s="27"/>
      <c r="B45" s="28"/>
      <c r="C45" s="122"/>
      <c r="D45" s="122"/>
      <c r="E45" s="28"/>
      <c r="F45" s="22"/>
      <c r="G45" s="22"/>
      <c r="H45" s="22"/>
      <c r="I45" s="22"/>
      <c r="J45" s="22"/>
      <c r="K45" s="22"/>
      <c r="L45" s="22"/>
      <c r="M45" s="22"/>
      <c r="N45" s="2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5"/>
      <c r="AB45" s="5"/>
    </row>
    <row r="46" spans="1:28" ht="31.5" customHeight="1">
      <c r="A46" s="27"/>
      <c r="B46" s="32"/>
      <c r="C46" s="32" t="s">
        <v>0</v>
      </c>
      <c r="D46" s="32"/>
      <c r="E46" s="34" t="s">
        <v>13</v>
      </c>
      <c r="F46" s="24" t="s">
        <v>2</v>
      </c>
      <c r="G46" s="34" t="s">
        <v>12</v>
      </c>
      <c r="H46" s="34"/>
      <c r="I46" s="24"/>
      <c r="J46" s="24"/>
      <c r="K46" s="24"/>
      <c r="L46" s="24"/>
      <c r="M46" s="24"/>
      <c r="N46" s="2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5"/>
      <c r="AB46" s="5"/>
    </row>
    <row r="47" spans="1:28" ht="15.75">
      <c r="A47" s="27"/>
      <c r="B47" s="28"/>
      <c r="C47" s="38"/>
      <c r="D47" s="34"/>
      <c r="E47" s="34"/>
      <c r="F47" s="22"/>
      <c r="G47" s="22"/>
      <c r="H47" s="22"/>
      <c r="I47" s="22"/>
      <c r="J47" s="22"/>
      <c r="K47" s="22"/>
      <c r="L47" s="22"/>
      <c r="M47" s="22"/>
      <c r="N47" s="2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5"/>
      <c r="AB47" s="5"/>
    </row>
    <row r="48" spans="1:28" ht="33" customHeight="1">
      <c r="A48" s="27"/>
      <c r="B48" s="28"/>
      <c r="C48" s="35"/>
      <c r="D48" s="64"/>
      <c r="E48" s="64"/>
      <c r="F48" s="65"/>
      <c r="G48" s="65"/>
      <c r="H48" s="65"/>
      <c r="I48" s="22"/>
      <c r="J48" s="22"/>
      <c r="K48" s="22"/>
      <c r="L48" s="22"/>
      <c r="M48" s="22"/>
      <c r="N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5"/>
      <c r="AB48" s="5"/>
    </row>
    <row r="49" spans="1:28" ht="28.5" customHeight="1">
      <c r="A49" s="27"/>
      <c r="B49" s="35"/>
      <c r="C49" s="35"/>
      <c r="D49" s="28"/>
      <c r="E49" s="28"/>
      <c r="F49" s="22"/>
      <c r="G49" s="22"/>
      <c r="H49" s="22"/>
      <c r="I49" s="22"/>
      <c r="J49" s="22"/>
      <c r="K49" s="22"/>
      <c r="L49" s="22"/>
      <c r="M49" s="22"/>
      <c r="N49" s="2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5"/>
      <c r="AB49" s="5"/>
    </row>
    <row r="50" spans="1:28" ht="30" customHeight="1" hidden="1">
      <c r="A50" s="27"/>
      <c r="B50" s="28"/>
      <c r="C50" s="35"/>
      <c r="D50" s="28" t="s">
        <v>18</v>
      </c>
      <c r="E50" s="61"/>
      <c r="F50" s="22"/>
      <c r="G50" s="22"/>
      <c r="H50" s="22"/>
      <c r="I50" s="22"/>
      <c r="J50" s="22"/>
      <c r="K50" s="22"/>
      <c r="L50" s="22"/>
      <c r="M50" s="22"/>
      <c r="N50" s="26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5"/>
      <c r="AB50" s="5"/>
    </row>
    <row r="51" spans="1:28" ht="30" customHeight="1">
      <c r="A51" s="27"/>
      <c r="B51" s="28"/>
      <c r="C51" s="38"/>
      <c r="D51" s="28"/>
      <c r="E51" s="36"/>
      <c r="F51" s="22"/>
      <c r="G51" s="22"/>
      <c r="H51" s="22"/>
      <c r="I51" s="22"/>
      <c r="J51" s="22"/>
      <c r="K51" s="22"/>
      <c r="L51" s="22"/>
      <c r="M51" s="22"/>
      <c r="N51" s="26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5"/>
      <c r="AB51" s="5"/>
    </row>
    <row r="52" spans="1:28" ht="29.25" customHeight="1">
      <c r="A52" s="27"/>
      <c r="B52" s="28"/>
      <c r="C52" s="35"/>
      <c r="D52" s="28"/>
      <c r="E52" s="28"/>
      <c r="F52" s="22"/>
      <c r="G52" s="22"/>
      <c r="H52" s="22"/>
      <c r="I52" s="22"/>
      <c r="J52" s="22"/>
      <c r="K52" s="22"/>
      <c r="L52" s="22"/>
      <c r="M52" s="22"/>
      <c r="N52" s="26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5"/>
      <c r="AB52" s="5"/>
    </row>
    <row r="53" spans="1:28" ht="29.25" customHeight="1">
      <c r="A53" s="27"/>
      <c r="B53" s="28"/>
      <c r="C53" s="35"/>
      <c r="D53" s="28"/>
      <c r="E53" s="28"/>
      <c r="F53" s="22"/>
      <c r="G53" s="22"/>
      <c r="H53" s="22"/>
      <c r="I53" s="22"/>
      <c r="J53" s="22"/>
      <c r="K53" s="22"/>
      <c r="L53" s="22"/>
      <c r="M53" s="22"/>
      <c r="N53" s="2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5"/>
      <c r="AB53" s="5"/>
    </row>
    <row r="54" spans="1:28" ht="29.25" customHeight="1">
      <c r="A54" s="27"/>
      <c r="B54" s="28"/>
      <c r="C54" s="35"/>
      <c r="D54" s="28"/>
      <c r="E54" s="28"/>
      <c r="F54" s="22"/>
      <c r="G54" s="22"/>
      <c r="H54" s="22"/>
      <c r="I54" s="22"/>
      <c r="J54" s="22"/>
      <c r="K54" s="22"/>
      <c r="L54" s="22"/>
      <c r="M54" s="22"/>
      <c r="N54" s="2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5"/>
      <c r="AB54" s="5"/>
    </row>
    <row r="55" spans="1:28" ht="15.75">
      <c r="A55" s="27"/>
      <c r="B55" s="28"/>
      <c r="C55" s="35"/>
      <c r="D55" s="32"/>
      <c r="E55" s="32"/>
      <c r="F55" s="22"/>
      <c r="G55" s="24"/>
      <c r="H55" s="24"/>
      <c r="I55" s="24"/>
      <c r="J55" s="24"/>
      <c r="K55" s="24"/>
      <c r="L55" s="24"/>
      <c r="M55" s="24"/>
      <c r="N55" s="2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5"/>
      <c r="AB55" s="5"/>
    </row>
    <row r="56" spans="1:28" ht="15.75">
      <c r="A56" s="27"/>
      <c r="B56" s="28"/>
      <c r="C56" s="38"/>
      <c r="D56" s="34"/>
      <c r="E56" s="34"/>
      <c r="F56" s="22"/>
      <c r="G56" s="22"/>
      <c r="H56" s="22"/>
      <c r="I56" s="22"/>
      <c r="J56" s="22"/>
      <c r="K56" s="22"/>
      <c r="L56" s="22"/>
      <c r="M56" s="22"/>
      <c r="N56" s="2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5"/>
      <c r="AB56" s="5"/>
    </row>
    <row r="57" spans="1:28" ht="33.75" customHeight="1">
      <c r="A57" s="27"/>
      <c r="B57" s="28"/>
      <c r="C57" s="35"/>
      <c r="D57" s="64"/>
      <c r="E57" s="28"/>
      <c r="F57" s="22"/>
      <c r="G57" s="22"/>
      <c r="H57" s="22"/>
      <c r="I57" s="22"/>
      <c r="J57" s="22"/>
      <c r="K57" s="22"/>
      <c r="L57" s="22"/>
      <c r="M57" s="22"/>
      <c r="N57" s="2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5"/>
      <c r="AB57" s="5"/>
    </row>
    <row r="58" spans="1:28" ht="28.5" customHeight="1">
      <c r="A58" s="27"/>
      <c r="B58" s="28"/>
      <c r="C58" s="38"/>
      <c r="D58" s="28"/>
      <c r="E58" s="28"/>
      <c r="F58" s="22"/>
      <c r="G58" s="22"/>
      <c r="H58" s="40"/>
      <c r="I58" s="22"/>
      <c r="J58" s="22"/>
      <c r="K58" s="22"/>
      <c r="L58" s="22"/>
      <c r="M58" s="22"/>
      <c r="N58" s="2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5"/>
      <c r="AB58" s="5"/>
    </row>
    <row r="59" spans="1:28" ht="39" customHeight="1">
      <c r="A59" s="27"/>
      <c r="B59" s="28"/>
      <c r="C59" s="38"/>
      <c r="D59" s="28"/>
      <c r="E59" s="28"/>
      <c r="F59" s="22"/>
      <c r="G59" s="39"/>
      <c r="H59" s="39"/>
      <c r="I59" s="22"/>
      <c r="J59" s="22"/>
      <c r="K59" s="22"/>
      <c r="L59" s="22"/>
      <c r="M59" s="22"/>
      <c r="N59" s="2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5"/>
      <c r="AB59" s="5"/>
    </row>
    <row r="60" spans="1:28" ht="27" customHeight="1">
      <c r="A60" s="27"/>
      <c r="B60" s="28"/>
      <c r="C60" s="35"/>
      <c r="D60" s="28"/>
      <c r="E60" s="28"/>
      <c r="F60" s="22"/>
      <c r="G60" s="22"/>
      <c r="H60" s="22"/>
      <c r="I60" s="22"/>
      <c r="J60" s="22"/>
      <c r="K60" s="22"/>
      <c r="L60" s="22"/>
      <c r="M60" s="22"/>
      <c r="N60" s="26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5"/>
      <c r="AB60" s="5"/>
    </row>
    <row r="61" spans="1:28" ht="27" customHeight="1">
      <c r="A61" s="27"/>
      <c r="B61" s="28"/>
      <c r="C61" s="35"/>
      <c r="D61" s="28"/>
      <c r="E61" s="28"/>
      <c r="F61" s="22"/>
      <c r="G61" s="22"/>
      <c r="H61" s="22"/>
      <c r="I61" s="22"/>
      <c r="J61" s="22"/>
      <c r="K61" s="22"/>
      <c r="L61" s="22"/>
      <c r="M61" s="22"/>
      <c r="N61" s="2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5"/>
      <c r="AB61" s="5"/>
    </row>
    <row r="62" spans="1:28" ht="34.5" customHeight="1">
      <c r="A62" s="27"/>
      <c r="B62" s="28"/>
      <c r="C62" s="35"/>
      <c r="D62" s="28"/>
      <c r="E62" s="28"/>
      <c r="F62" s="22"/>
      <c r="G62" s="22"/>
      <c r="H62" s="40"/>
      <c r="I62" s="22"/>
      <c r="J62" s="22"/>
      <c r="K62" s="22"/>
      <c r="L62" s="22"/>
      <c r="M62" s="22"/>
      <c r="N62" s="2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5"/>
      <c r="AB62" s="5"/>
    </row>
    <row r="63" spans="1:28" ht="15.75">
      <c r="A63" s="27"/>
      <c r="B63" s="28"/>
      <c r="C63" s="32" t="s">
        <v>5</v>
      </c>
      <c r="D63" s="32"/>
      <c r="E63" s="32"/>
      <c r="F63" s="22"/>
      <c r="G63" s="24"/>
      <c r="H63" s="24"/>
      <c r="I63" s="24"/>
      <c r="J63" s="24"/>
      <c r="K63" s="24"/>
      <c r="L63" s="24"/>
      <c r="M63" s="24"/>
      <c r="N63" s="2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5"/>
      <c r="AB63" s="5"/>
    </row>
    <row r="64" spans="1:28" ht="17.25" customHeight="1">
      <c r="A64" s="27"/>
      <c r="B64" s="28"/>
      <c r="C64" s="32"/>
      <c r="D64" s="34"/>
      <c r="E64" s="34"/>
      <c r="F64" s="22"/>
      <c r="G64" s="24"/>
      <c r="H64" s="24"/>
      <c r="I64" s="24"/>
      <c r="J64" s="24"/>
      <c r="K64" s="24"/>
      <c r="L64" s="24"/>
      <c r="M64" s="24"/>
      <c r="N64" s="26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5"/>
      <c r="AB64" s="5"/>
    </row>
    <row r="65" spans="1:28" ht="32.25" customHeight="1">
      <c r="A65" s="27"/>
      <c r="B65" s="35"/>
      <c r="C65" s="38"/>
      <c r="D65" s="28"/>
      <c r="E65" s="28"/>
      <c r="F65" s="22"/>
      <c r="G65" s="22"/>
      <c r="H65" s="22"/>
      <c r="I65" s="22"/>
      <c r="J65" s="22"/>
      <c r="K65" s="22"/>
      <c r="L65" s="22"/>
      <c r="M65" s="22"/>
      <c r="N65" s="2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5"/>
      <c r="AB65" s="5"/>
    </row>
    <row r="66" spans="1:28" ht="35.25" customHeight="1">
      <c r="A66" s="27"/>
      <c r="B66" s="28"/>
      <c r="C66" s="66"/>
      <c r="D66" s="36"/>
      <c r="E66" s="36"/>
      <c r="F66" s="30"/>
      <c r="G66" s="30"/>
      <c r="H66" s="30"/>
      <c r="I66" s="22"/>
      <c r="J66" s="22"/>
      <c r="K66" s="22"/>
      <c r="L66" s="22"/>
      <c r="M66" s="22"/>
      <c r="N66" s="26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5"/>
      <c r="AB66" s="5"/>
    </row>
    <row r="67" spans="1:28" ht="27" customHeight="1">
      <c r="A67" s="27"/>
      <c r="B67" s="28"/>
      <c r="C67" s="35"/>
      <c r="D67" s="32"/>
      <c r="E67" s="32"/>
      <c r="F67" s="22"/>
      <c r="G67" s="24"/>
      <c r="H67" s="24"/>
      <c r="I67" s="24"/>
      <c r="J67" s="24"/>
      <c r="K67" s="24"/>
      <c r="L67" s="24"/>
      <c r="M67" s="24"/>
      <c r="N67" s="67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5"/>
      <c r="AB67" s="5"/>
    </row>
    <row r="68" spans="1:28" ht="18.75" customHeight="1">
      <c r="A68" s="27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2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</row>
    <row r="69" spans="1:28" ht="18.75" customHeight="1">
      <c r="A69" s="27"/>
      <c r="B69" s="111"/>
      <c r="C69" s="111"/>
      <c r="D69" s="111"/>
      <c r="E69" s="28"/>
      <c r="F69" s="22"/>
      <c r="G69" s="24"/>
      <c r="H69" s="24"/>
      <c r="I69" s="22"/>
      <c r="J69" s="22"/>
      <c r="K69" s="22"/>
      <c r="L69" s="22"/>
      <c r="M69" s="22"/>
      <c r="N69" s="26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5"/>
      <c r="AB69" s="5"/>
    </row>
    <row r="70" spans="1:28" ht="15.75">
      <c r="A70" s="27"/>
      <c r="B70" s="32"/>
      <c r="C70" s="110"/>
      <c r="D70" s="110"/>
      <c r="E70" s="33"/>
      <c r="F70" s="22"/>
      <c r="G70" s="22"/>
      <c r="H70" s="22"/>
      <c r="I70" s="22"/>
      <c r="J70" s="22"/>
      <c r="K70" s="22"/>
      <c r="L70" s="22"/>
      <c r="M70" s="22"/>
      <c r="N70" s="26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5"/>
      <c r="AB70" s="5"/>
    </row>
    <row r="71" spans="1:28" ht="15.75">
      <c r="A71" s="27"/>
      <c r="B71" s="28"/>
      <c r="C71" s="110"/>
      <c r="D71" s="110"/>
      <c r="E71" s="33"/>
      <c r="F71" s="22"/>
      <c r="G71" s="22"/>
      <c r="H71" s="22"/>
      <c r="I71" s="22"/>
      <c r="J71" s="22"/>
      <c r="K71" s="22"/>
      <c r="L71" s="22"/>
      <c r="M71" s="22"/>
      <c r="N71" s="26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5"/>
      <c r="AB71" s="5"/>
    </row>
    <row r="72" spans="1:28" ht="0.75" customHeight="1">
      <c r="A72" s="27"/>
      <c r="B72" s="28"/>
      <c r="C72" s="110"/>
      <c r="D72" s="110"/>
      <c r="E72" s="33"/>
      <c r="F72" s="22"/>
      <c r="G72" s="22"/>
      <c r="H72" s="22"/>
      <c r="I72" s="22"/>
      <c r="J72" s="22"/>
      <c r="K72" s="22"/>
      <c r="L72" s="22"/>
      <c r="M72" s="22"/>
      <c r="N72" s="2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5"/>
      <c r="AB72" s="5"/>
    </row>
    <row r="73" spans="1:28" ht="25.5" customHeight="1">
      <c r="A73" s="27"/>
      <c r="B73" s="32"/>
      <c r="C73" s="32" t="s">
        <v>0</v>
      </c>
      <c r="D73" s="32"/>
      <c r="E73" s="34" t="s">
        <v>13</v>
      </c>
      <c r="F73" s="24" t="s">
        <v>2</v>
      </c>
      <c r="G73" s="34" t="s">
        <v>12</v>
      </c>
      <c r="H73" s="34"/>
      <c r="I73" s="24"/>
      <c r="J73" s="24"/>
      <c r="K73" s="24"/>
      <c r="L73" s="24"/>
      <c r="M73" s="24"/>
      <c r="N73" s="2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5"/>
      <c r="AB73" s="5"/>
    </row>
    <row r="74" spans="1:28" ht="15.75">
      <c r="A74" s="27"/>
      <c r="B74" s="28"/>
      <c r="C74" s="25"/>
      <c r="D74" s="34"/>
      <c r="E74" s="34"/>
      <c r="F74" s="22"/>
      <c r="G74" s="22"/>
      <c r="H74" s="22"/>
      <c r="I74" s="22"/>
      <c r="J74" s="22"/>
      <c r="K74" s="22"/>
      <c r="L74" s="22"/>
      <c r="M74" s="22"/>
      <c r="N74" s="2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5"/>
      <c r="AB74" s="5"/>
    </row>
    <row r="75" spans="1:28" ht="31.5" customHeight="1">
      <c r="A75" s="27"/>
      <c r="B75" s="28"/>
      <c r="C75" s="35"/>
      <c r="D75" s="28"/>
      <c r="E75" s="28"/>
      <c r="F75" s="22"/>
      <c r="G75" s="22"/>
      <c r="H75" s="22"/>
      <c r="I75" s="22"/>
      <c r="J75" s="22"/>
      <c r="K75" s="22"/>
      <c r="L75" s="22"/>
      <c r="M75" s="22"/>
      <c r="N75" s="26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5"/>
      <c r="AB75" s="5"/>
    </row>
    <row r="76" spans="1:28" ht="26.25" customHeight="1">
      <c r="A76" s="27"/>
      <c r="B76" s="28"/>
      <c r="C76" s="35"/>
      <c r="D76" s="36"/>
      <c r="E76" s="36"/>
      <c r="F76" s="22"/>
      <c r="G76" s="22"/>
      <c r="H76" s="22"/>
      <c r="I76" s="22"/>
      <c r="J76" s="22"/>
      <c r="K76" s="22"/>
      <c r="L76" s="22"/>
      <c r="M76" s="22"/>
      <c r="N76" s="2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5"/>
      <c r="AB76" s="5"/>
    </row>
    <row r="77" spans="1:28" ht="21.75" customHeight="1">
      <c r="A77" s="27"/>
      <c r="B77" s="37"/>
      <c r="C77" s="38"/>
      <c r="D77" s="36"/>
      <c r="E77" s="28"/>
      <c r="F77" s="22"/>
      <c r="G77" s="22"/>
      <c r="H77" s="22"/>
      <c r="I77" s="22"/>
      <c r="J77" s="22"/>
      <c r="K77" s="22"/>
      <c r="L77" s="22"/>
      <c r="M77" s="22"/>
      <c r="N77" s="2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5"/>
      <c r="AB77" s="5"/>
    </row>
    <row r="78" spans="1:28" ht="21.75" customHeight="1">
      <c r="A78" s="27"/>
      <c r="B78" s="28"/>
      <c r="C78" s="38"/>
      <c r="D78" s="36"/>
      <c r="E78" s="28"/>
      <c r="F78" s="22"/>
      <c r="G78" s="22"/>
      <c r="H78" s="22"/>
      <c r="I78" s="22"/>
      <c r="J78" s="22"/>
      <c r="K78" s="22"/>
      <c r="L78" s="22"/>
      <c r="M78" s="22"/>
      <c r="N78" s="2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5"/>
      <c r="AB78" s="5"/>
    </row>
    <row r="79" spans="1:28" ht="27" customHeight="1">
      <c r="A79" s="27"/>
      <c r="B79" s="28"/>
      <c r="C79" s="35"/>
      <c r="D79" s="35"/>
      <c r="E79" s="28"/>
      <c r="F79" s="22"/>
      <c r="G79" s="39"/>
      <c r="H79" s="40"/>
      <c r="I79" s="23"/>
      <c r="J79" s="23"/>
      <c r="K79" s="23"/>
      <c r="L79" s="23"/>
      <c r="M79" s="23"/>
      <c r="N79" s="2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5"/>
      <c r="AB79" s="5"/>
    </row>
    <row r="80" spans="1:28" ht="30" customHeight="1">
      <c r="A80" s="27"/>
      <c r="B80" s="28"/>
      <c r="C80" s="35"/>
      <c r="D80" s="35"/>
      <c r="E80" s="28"/>
      <c r="F80" s="22"/>
      <c r="G80" s="39"/>
      <c r="H80" s="40"/>
      <c r="I80" s="22"/>
      <c r="J80" s="22"/>
      <c r="K80" s="22"/>
      <c r="L80" s="22"/>
      <c r="M80" s="22"/>
      <c r="N80" s="26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5"/>
      <c r="AB80" s="5"/>
    </row>
    <row r="81" spans="1:28" ht="15.75">
      <c r="A81" s="27"/>
      <c r="B81" s="28"/>
      <c r="C81" s="41" t="s">
        <v>5</v>
      </c>
      <c r="D81" s="32"/>
      <c r="E81" s="32"/>
      <c r="F81" s="22"/>
      <c r="G81" s="24"/>
      <c r="H81" s="24"/>
      <c r="I81" s="24"/>
      <c r="J81" s="24"/>
      <c r="K81" s="24"/>
      <c r="L81" s="24"/>
      <c r="M81" s="24"/>
      <c r="N81" s="2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5"/>
      <c r="AB81" s="5"/>
    </row>
    <row r="82" spans="1:28" ht="15.75">
      <c r="A82" s="27"/>
      <c r="B82" s="28"/>
      <c r="C82" s="38"/>
      <c r="D82" s="34"/>
      <c r="E82" s="34"/>
      <c r="F82" s="22"/>
      <c r="G82" s="22"/>
      <c r="H82" s="22"/>
      <c r="I82" s="22"/>
      <c r="J82" s="22"/>
      <c r="K82" s="22"/>
      <c r="L82" s="22"/>
      <c r="M82" s="22"/>
      <c r="N82" s="2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5"/>
      <c r="AB82" s="5"/>
    </row>
    <row r="83" spans="1:28" ht="18" customHeight="1">
      <c r="A83" s="27"/>
      <c r="B83" s="28"/>
      <c r="C83" s="38"/>
      <c r="D83" s="42"/>
      <c r="E83" s="28"/>
      <c r="F83" s="22"/>
      <c r="G83" s="22"/>
      <c r="H83" s="22"/>
      <c r="I83" s="22"/>
      <c r="J83" s="22"/>
      <c r="K83" s="22"/>
      <c r="L83" s="22"/>
      <c r="M83" s="22"/>
      <c r="N83" s="2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5"/>
      <c r="AB83" s="5"/>
    </row>
    <row r="84" spans="1:28" ht="17.25" customHeight="1">
      <c r="A84" s="27"/>
      <c r="B84" s="28"/>
      <c r="C84" s="38"/>
      <c r="D84" s="28"/>
      <c r="E84" s="28"/>
      <c r="F84" s="22"/>
      <c r="G84" s="22"/>
      <c r="H84" s="22"/>
      <c r="I84" s="22"/>
      <c r="J84" s="22"/>
      <c r="K84" s="22"/>
      <c r="L84" s="22"/>
      <c r="M84" s="22"/>
      <c r="N84" s="2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5"/>
      <c r="AB84" s="5"/>
    </row>
    <row r="85" spans="1:28" ht="31.5" customHeight="1">
      <c r="A85" s="27"/>
      <c r="B85" s="28"/>
      <c r="C85" s="38"/>
      <c r="D85" s="28"/>
      <c r="E85" s="28"/>
      <c r="F85" s="22"/>
      <c r="G85" s="22"/>
      <c r="H85" s="22"/>
      <c r="I85" s="22"/>
      <c r="J85" s="22"/>
      <c r="K85" s="22"/>
      <c r="L85" s="22"/>
      <c r="M85" s="22"/>
      <c r="N85" s="26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5"/>
      <c r="AB85" s="5"/>
    </row>
    <row r="86" spans="1:28" ht="30" customHeight="1">
      <c r="A86" s="27"/>
      <c r="B86" s="28"/>
      <c r="C86" s="43"/>
      <c r="D86" s="36"/>
      <c r="E86" s="36"/>
      <c r="F86" s="30"/>
      <c r="G86" s="30"/>
      <c r="H86" s="30"/>
      <c r="I86" s="22"/>
      <c r="J86" s="22"/>
      <c r="K86" s="22"/>
      <c r="L86" s="22"/>
      <c r="M86" s="22"/>
      <c r="N86" s="26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5"/>
      <c r="AB86" s="5"/>
    </row>
    <row r="87" spans="1:28" ht="15.75">
      <c r="A87" s="27"/>
      <c r="B87" s="28"/>
      <c r="C87" s="35"/>
      <c r="D87" s="28"/>
      <c r="E87" s="28"/>
      <c r="F87" s="22"/>
      <c r="G87" s="22"/>
      <c r="H87" s="22"/>
      <c r="I87" s="23"/>
      <c r="J87" s="23"/>
      <c r="K87" s="23"/>
      <c r="L87" s="23"/>
      <c r="M87" s="23"/>
      <c r="N87" s="26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5"/>
      <c r="AB87" s="5"/>
    </row>
    <row r="88" spans="1:28" ht="27.75" customHeight="1">
      <c r="A88" s="27"/>
      <c r="B88" s="28"/>
      <c r="C88" s="35"/>
      <c r="D88" s="28"/>
      <c r="E88" s="28"/>
      <c r="F88" s="22"/>
      <c r="G88" s="22"/>
      <c r="H88" s="22"/>
      <c r="I88" s="22"/>
      <c r="J88" s="22"/>
      <c r="K88" s="22"/>
      <c r="L88" s="22"/>
      <c r="M88" s="22"/>
      <c r="N88" s="2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5"/>
      <c r="AB88" s="5"/>
    </row>
    <row r="89" spans="1:28" ht="15.75">
      <c r="A89" s="27"/>
      <c r="B89" s="28"/>
      <c r="C89" s="35"/>
      <c r="D89" s="32"/>
      <c r="E89" s="32"/>
      <c r="F89" s="22"/>
      <c r="G89" s="24"/>
      <c r="H89" s="24"/>
      <c r="I89" s="24"/>
      <c r="J89" s="24"/>
      <c r="K89" s="24"/>
      <c r="L89" s="24"/>
      <c r="M89" s="24"/>
      <c r="N89" s="26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5"/>
      <c r="AB89" s="5"/>
    </row>
    <row r="90" spans="1:28" ht="3.75" customHeight="1">
      <c r="A90" s="27"/>
      <c r="B90" s="28"/>
      <c r="C90" s="35"/>
      <c r="D90" s="32" t="s">
        <v>16</v>
      </c>
      <c r="E90" s="32"/>
      <c r="F90" s="22"/>
      <c r="G90" s="24"/>
      <c r="H90" s="24"/>
      <c r="I90" s="24"/>
      <c r="J90" s="24"/>
      <c r="K90" s="24"/>
      <c r="L90" s="24"/>
      <c r="M90" s="24"/>
      <c r="N90" s="2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5"/>
      <c r="AB90" s="5"/>
    </row>
    <row r="91" spans="1:28" ht="15.75">
      <c r="A91" s="27"/>
      <c r="B91" s="28"/>
      <c r="C91" s="43"/>
      <c r="D91" s="36"/>
      <c r="E91" s="36"/>
      <c r="F91" s="30"/>
      <c r="G91" s="30"/>
      <c r="H91" s="30"/>
      <c r="I91" s="22"/>
      <c r="J91" s="22"/>
      <c r="K91" s="22"/>
      <c r="L91" s="22"/>
      <c r="M91" s="22"/>
      <c r="N91" s="26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5"/>
      <c r="AB91" s="5"/>
    </row>
    <row r="92" spans="1:28" ht="17.25" customHeight="1">
      <c r="A92" s="27"/>
      <c r="B92" s="28"/>
      <c r="C92" s="38"/>
      <c r="D92" s="36"/>
      <c r="E92" s="36"/>
      <c r="F92" s="22"/>
      <c r="G92" s="22"/>
      <c r="H92" s="22"/>
      <c r="I92" s="22"/>
      <c r="J92" s="22"/>
      <c r="K92" s="22"/>
      <c r="L92" s="22"/>
      <c r="M92" s="22"/>
      <c r="N92" s="2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5"/>
      <c r="AB92" s="5"/>
    </row>
    <row r="93" spans="1:28" ht="15.75">
      <c r="A93" s="27"/>
      <c r="B93" s="28"/>
      <c r="C93" s="35"/>
      <c r="D93" s="41"/>
      <c r="E93" s="34"/>
      <c r="F93" s="22"/>
      <c r="G93" s="24"/>
      <c r="H93" s="24"/>
      <c r="I93" s="24"/>
      <c r="J93" s="24"/>
      <c r="K93" s="24"/>
      <c r="L93" s="24"/>
      <c r="M93" s="24"/>
      <c r="N93" s="2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5"/>
      <c r="AB93" s="5"/>
    </row>
    <row r="94" spans="1:28" ht="15" customHeight="1">
      <c r="A94" s="27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2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5"/>
      <c r="AB94" s="5"/>
    </row>
    <row r="95" spans="1:28" ht="15.75" customHeight="1">
      <c r="A95" s="27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26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5"/>
      <c r="AB95" s="5"/>
    </row>
    <row r="96" spans="1:26" ht="15.75">
      <c r="A96" s="27"/>
      <c r="B96" s="32"/>
      <c r="C96" s="44"/>
      <c r="D96" s="44"/>
      <c r="E96" s="44"/>
      <c r="F96" s="45" t="s">
        <v>9</v>
      </c>
      <c r="G96" s="24"/>
      <c r="H96" s="24"/>
      <c r="I96" s="46"/>
      <c r="J96" s="46"/>
      <c r="K96" s="46"/>
      <c r="L96" s="46"/>
      <c r="M96" s="46"/>
      <c r="N96" s="47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2.25" customHeight="1">
      <c r="A97" s="27"/>
      <c r="B97" s="32"/>
      <c r="C97" s="44"/>
      <c r="D97" s="44"/>
      <c r="E97" s="44"/>
      <c r="F97" s="48"/>
      <c r="G97" s="24"/>
      <c r="H97" s="24"/>
      <c r="I97" s="49"/>
      <c r="J97" s="49"/>
      <c r="K97" s="49"/>
      <c r="L97" s="49"/>
      <c r="M97" s="49"/>
      <c r="N97" s="47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>
      <c r="A98" s="27"/>
      <c r="B98" s="32"/>
      <c r="C98" s="44"/>
      <c r="D98" s="44"/>
      <c r="E98" s="44"/>
      <c r="F98" s="45" t="s">
        <v>9</v>
      </c>
      <c r="G98" s="24"/>
      <c r="H98" s="24"/>
      <c r="I98" s="46"/>
      <c r="J98" s="46"/>
      <c r="K98" s="46"/>
      <c r="L98" s="46"/>
      <c r="M98" s="46"/>
      <c r="N98" s="47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0.75" customHeight="1">
      <c r="A99" s="27"/>
      <c r="B99" s="32"/>
      <c r="C99" s="44"/>
      <c r="D99" s="44"/>
      <c r="E99" s="44"/>
      <c r="F99" s="48"/>
      <c r="G99" s="24"/>
      <c r="H99" s="24"/>
      <c r="I99" s="49"/>
      <c r="J99" s="49"/>
      <c r="K99" s="49"/>
      <c r="L99" s="49"/>
      <c r="M99" s="49"/>
      <c r="N99" s="47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>
      <c r="A100" s="27"/>
      <c r="B100" s="32"/>
      <c r="C100" s="44"/>
      <c r="D100" s="44"/>
      <c r="E100" s="44"/>
      <c r="F100" s="45" t="s">
        <v>9</v>
      </c>
      <c r="G100" s="24"/>
      <c r="H100" s="24"/>
      <c r="I100" s="46"/>
      <c r="J100" s="46"/>
      <c r="K100" s="46"/>
      <c r="L100" s="46"/>
      <c r="M100" s="46"/>
      <c r="N100" s="47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0.75" customHeight="1">
      <c r="A101" s="27"/>
      <c r="B101" s="28"/>
      <c r="C101" s="25"/>
      <c r="D101" s="25"/>
      <c r="E101" s="25"/>
      <c r="F101" s="22"/>
      <c r="G101" s="22"/>
      <c r="H101" s="22"/>
      <c r="I101" s="40"/>
      <c r="J101" s="40"/>
      <c r="K101" s="40"/>
      <c r="L101" s="40"/>
      <c r="M101" s="40"/>
      <c r="N101" s="47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>
      <c r="A102" s="27"/>
      <c r="B102" s="28"/>
      <c r="C102" s="25"/>
      <c r="D102" s="25"/>
      <c r="E102" s="25"/>
      <c r="F102" s="22"/>
      <c r="G102" s="22"/>
      <c r="H102" s="22"/>
      <c r="I102" s="46"/>
      <c r="J102" s="46"/>
      <c r="K102" s="46"/>
      <c r="L102" s="46"/>
      <c r="M102" s="46"/>
      <c r="N102" s="47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>
      <c r="A103" s="27"/>
      <c r="B103" s="28"/>
      <c r="C103" s="25"/>
      <c r="D103" s="44"/>
      <c r="E103" s="25"/>
      <c r="F103" s="48"/>
      <c r="G103" s="22"/>
      <c r="H103" s="22"/>
      <c r="I103" s="46"/>
      <c r="J103" s="46"/>
      <c r="K103" s="46"/>
      <c r="L103" s="46"/>
      <c r="M103" s="46"/>
      <c r="N103" s="47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>
      <c r="A104" s="27"/>
      <c r="B104" s="28"/>
      <c r="C104" s="25"/>
      <c r="D104" s="50"/>
      <c r="E104" s="44"/>
      <c r="F104" s="45" t="s">
        <v>9</v>
      </c>
      <c r="G104" s="22"/>
      <c r="H104" s="22"/>
      <c r="I104" s="51"/>
      <c r="J104" s="51"/>
      <c r="K104" s="51"/>
      <c r="L104" s="51"/>
      <c r="M104" s="51"/>
      <c r="N104" s="47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>
      <c r="A105" s="27"/>
      <c r="B105" s="28"/>
      <c r="C105" s="25"/>
      <c r="D105" s="44"/>
      <c r="E105" s="44"/>
      <c r="F105" s="48" t="s">
        <v>8</v>
      </c>
      <c r="G105" s="22"/>
      <c r="H105" s="22"/>
      <c r="I105" s="46"/>
      <c r="J105" s="46"/>
      <c r="K105" s="46"/>
      <c r="L105" s="46"/>
      <c r="M105" s="46"/>
      <c r="N105" s="47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>
      <c r="A106" s="27"/>
      <c r="B106" s="28"/>
      <c r="C106" s="25"/>
      <c r="D106" s="50"/>
      <c r="E106" s="44"/>
      <c r="F106" s="45" t="s">
        <v>9</v>
      </c>
      <c r="G106" s="22"/>
      <c r="H106" s="22"/>
      <c r="I106" s="51"/>
      <c r="J106" s="51"/>
      <c r="K106" s="51"/>
      <c r="L106" s="51"/>
      <c r="M106" s="51"/>
      <c r="N106" s="47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>
      <c r="A107" s="27"/>
      <c r="B107" s="28"/>
      <c r="C107" s="25"/>
      <c r="D107" s="44"/>
      <c r="E107" s="44"/>
      <c r="F107" s="48"/>
      <c r="G107" s="22"/>
      <c r="H107" s="22"/>
      <c r="I107" s="46"/>
      <c r="J107" s="46"/>
      <c r="K107" s="46"/>
      <c r="L107" s="46"/>
      <c r="M107" s="46"/>
      <c r="N107" s="47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>
      <c r="A108" s="27"/>
      <c r="B108" s="28"/>
      <c r="C108" s="25"/>
      <c r="D108" s="50"/>
      <c r="E108" s="44"/>
      <c r="F108" s="45"/>
      <c r="G108" s="22"/>
      <c r="H108" s="22"/>
      <c r="I108" s="51"/>
      <c r="J108" s="51"/>
      <c r="K108" s="51"/>
      <c r="L108" s="51"/>
      <c r="M108" s="51"/>
      <c r="N108" s="47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>
      <c r="A109" s="27"/>
      <c r="B109" s="28"/>
      <c r="C109" s="25"/>
      <c r="D109" s="44"/>
      <c r="E109" s="44"/>
      <c r="F109" s="48"/>
      <c r="G109" s="22"/>
      <c r="H109" s="22"/>
      <c r="I109" s="24"/>
      <c r="J109" s="24"/>
      <c r="K109" s="52"/>
      <c r="L109" s="52"/>
      <c r="M109" s="52"/>
      <c r="N109" s="47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>
      <c r="A110" s="27"/>
      <c r="B110" s="28"/>
      <c r="C110" s="25"/>
      <c r="D110" s="50"/>
      <c r="E110" s="44"/>
      <c r="F110" s="45"/>
      <c r="G110" s="22"/>
      <c r="H110" s="22"/>
      <c r="I110" s="45"/>
      <c r="J110" s="45"/>
      <c r="K110" s="53"/>
      <c r="L110" s="53"/>
      <c r="M110" s="53"/>
      <c r="N110" s="47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>
      <c r="A111" s="27"/>
      <c r="B111" s="28"/>
      <c r="C111" s="25"/>
      <c r="D111" s="50"/>
      <c r="E111" s="44"/>
      <c r="F111" s="45"/>
      <c r="G111" s="22"/>
      <c r="H111" s="22"/>
      <c r="I111" s="45"/>
      <c r="J111" s="45"/>
      <c r="K111" s="45"/>
      <c r="L111" s="45"/>
      <c r="M111" s="45"/>
      <c r="N111" s="47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22.5" customHeight="1">
      <c r="A112" s="21"/>
      <c r="B112" s="115"/>
      <c r="C112" s="115"/>
      <c r="D112" s="115"/>
      <c r="E112" s="115"/>
      <c r="F112" s="115"/>
      <c r="G112" s="115"/>
      <c r="H112" s="115"/>
      <c r="I112" s="54"/>
      <c r="J112" s="54"/>
      <c r="K112" s="54"/>
      <c r="L112" s="54"/>
      <c r="M112" s="54"/>
      <c r="N112" s="47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23.25" customHeight="1">
      <c r="A113" s="20"/>
      <c r="B113" s="115"/>
      <c r="C113" s="115"/>
      <c r="D113" s="115"/>
      <c r="E113" s="115"/>
      <c r="F113" s="115"/>
      <c r="G113" s="115"/>
      <c r="H113" s="115"/>
      <c r="I113" s="55"/>
      <c r="J113" s="55"/>
      <c r="K113" s="55"/>
      <c r="L113" s="55"/>
      <c r="M113" s="55"/>
      <c r="N113" s="47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28.5" customHeight="1" hidden="1">
      <c r="A114" s="20"/>
      <c r="B114" s="121"/>
      <c r="C114" s="121"/>
      <c r="D114" s="121"/>
      <c r="E114" s="47"/>
      <c r="F114" s="56"/>
      <c r="G114" s="57"/>
      <c r="H114" s="58"/>
      <c r="I114" s="58"/>
      <c r="J114" s="58"/>
      <c r="K114" s="59"/>
      <c r="L114" s="59"/>
      <c r="M114" s="59"/>
      <c r="N114" s="47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>
      <c r="A115" s="20"/>
      <c r="B115" s="60"/>
      <c r="C115" s="47"/>
      <c r="D115" s="47"/>
      <c r="E115" s="47"/>
      <c r="F115" s="56"/>
      <c r="G115" s="57"/>
      <c r="H115" s="57"/>
      <c r="I115" s="57"/>
      <c r="J115" s="57"/>
      <c r="K115" s="57"/>
      <c r="L115" s="57"/>
      <c r="M115" s="57"/>
      <c r="N115" s="47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>
      <c r="A116" s="20"/>
      <c r="B116" s="60"/>
      <c r="C116" s="47"/>
      <c r="D116" s="47"/>
      <c r="E116" s="47"/>
      <c r="F116" s="56"/>
      <c r="G116" s="57"/>
      <c r="H116" s="57"/>
      <c r="I116" s="57"/>
      <c r="J116" s="57"/>
      <c r="K116" s="57"/>
      <c r="L116" s="57"/>
      <c r="M116" s="57"/>
      <c r="N116" s="47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>
      <c r="A117" s="20"/>
      <c r="B117" s="106"/>
      <c r="C117" s="106"/>
      <c r="D117" s="106"/>
      <c r="E117" s="106"/>
      <c r="F117" s="106"/>
      <c r="G117" s="106"/>
      <c r="H117" s="106"/>
      <c r="I117" s="22"/>
      <c r="J117" s="107"/>
      <c r="K117" s="107"/>
      <c r="L117" s="107"/>
      <c r="M117" s="107"/>
      <c r="N117" s="47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>
      <c r="A118" s="20"/>
      <c r="B118" s="61"/>
      <c r="C118" s="62"/>
      <c r="D118" s="62"/>
      <c r="E118" s="62"/>
      <c r="F118" s="62"/>
      <c r="G118" s="62"/>
      <c r="H118" s="62"/>
      <c r="I118" s="22"/>
      <c r="J118" s="62"/>
      <c r="K118" s="62"/>
      <c r="L118" s="62"/>
      <c r="M118" s="62"/>
      <c r="N118" s="47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>
      <c r="A119" s="20"/>
      <c r="B119" s="106"/>
      <c r="C119" s="106"/>
      <c r="D119" s="106"/>
      <c r="E119" s="106"/>
      <c r="F119" s="106"/>
      <c r="G119" s="106"/>
      <c r="H119" s="106"/>
      <c r="I119" s="22"/>
      <c r="J119" s="107"/>
      <c r="K119" s="107"/>
      <c r="L119" s="107"/>
      <c r="M119" s="107"/>
      <c r="N119" s="47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</sheetData>
  <sheetProtection/>
  <mergeCells count="27">
    <mergeCell ref="B69:D69"/>
    <mergeCell ref="C43:D43"/>
    <mergeCell ref="D6:M6"/>
    <mergeCell ref="C7:D7"/>
    <mergeCell ref="B114:D114"/>
    <mergeCell ref="C44:D44"/>
    <mergeCell ref="C45:D45"/>
    <mergeCell ref="B68:M68"/>
    <mergeCell ref="C9:D9"/>
    <mergeCell ref="C70:D70"/>
    <mergeCell ref="C71:D71"/>
    <mergeCell ref="C3:F3"/>
    <mergeCell ref="I3:K3"/>
    <mergeCell ref="B112:H112"/>
    <mergeCell ref="B113:H113"/>
    <mergeCell ref="D5:M5"/>
    <mergeCell ref="C10:D10"/>
    <mergeCell ref="B38:M38"/>
    <mergeCell ref="D4:M4"/>
    <mergeCell ref="B117:H117"/>
    <mergeCell ref="J117:M117"/>
    <mergeCell ref="B119:H119"/>
    <mergeCell ref="J119:M119"/>
    <mergeCell ref="B39:M39"/>
    <mergeCell ref="C72:D72"/>
    <mergeCell ref="B94:M94"/>
    <mergeCell ref="B95:M95"/>
  </mergeCells>
  <printOptions horizontalCentered="1"/>
  <pageMargins left="0.35433070866141736" right="0.31496062992125984" top="0.5118110236220472" bottom="0.2755905511811024" header="0.5118110236220472" footer="0.2755905511811024"/>
  <pageSetup horizontalDpi="600" verticalDpi="600" orientation="portrait" paperSize="9" scale="66" r:id="rId3"/>
  <rowBreaks count="3" manualBreakCount="3">
    <brk id="8" max="255" man="1"/>
    <brk id="42" max="255" man="1"/>
    <brk id="69" max="255" man="1"/>
  </rowBreaks>
  <colBreaks count="1" manualBreakCount="1">
    <brk id="16" max="3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user</cp:lastModifiedBy>
  <cp:lastPrinted>2022-05-11T03:51:13Z</cp:lastPrinted>
  <dcterms:created xsi:type="dcterms:W3CDTF">2011-12-30T01:19:20Z</dcterms:created>
  <dcterms:modified xsi:type="dcterms:W3CDTF">2022-10-10T06:29:52Z</dcterms:modified>
  <cp:category/>
  <cp:version/>
  <cp:contentType/>
  <cp:contentStatus/>
</cp:coreProperties>
</file>